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傾斜計算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合計金額</t>
        </is>
      </c>
      <c r="B1" t="n">
        <v>30000</v>
      </c>
    </row>
    <row r="2">
      <c r="A2" t="inlineStr">
        <is>
          <t>人数</t>
        </is>
      </c>
      <c r="B2" t="n">
        <v>6</v>
      </c>
    </row>
    <row r="3">
      <c r="A3" t="inlineStr">
        <is>
          <t>差額</t>
        </is>
      </c>
      <c r="B3">
        <f>B$1-SUM(E5:E10)</f>
        <v/>
      </c>
    </row>
    <row r="4">
      <c r="A4" t="inlineStr">
        <is>
          <t>氏名</t>
        </is>
      </c>
      <c r="B4" t="inlineStr">
        <is>
          <t>役職/立場</t>
        </is>
      </c>
      <c r="C4" t="inlineStr">
        <is>
          <t>負担割合 (%)</t>
        </is>
      </c>
      <c r="D4" t="inlineStr">
        <is>
          <t>基本料金</t>
        </is>
      </c>
      <c r="E4" t="inlineStr">
        <is>
          <t>仮支払額</t>
        </is>
      </c>
      <c r="F4" t="inlineStr">
        <is>
          <t>最終支払額</t>
        </is>
      </c>
    </row>
    <row r="5">
      <c r="A5" t="inlineStr">
        <is>
          <t>部長A</t>
        </is>
      </c>
      <c r="B5" t="inlineStr">
        <is>
          <t>部長</t>
        </is>
      </c>
      <c r="C5" t="n">
        <v>150</v>
      </c>
      <c r="D5">
        <f>B$1/B$2</f>
        <v/>
      </c>
      <c r="E5">
        <f>D5*C5/100</f>
        <v/>
      </c>
      <c r="F5">
        <f>E5 + IF(C5=MAX($C$5:$C$10), $B$3, 0)</f>
        <v/>
      </c>
    </row>
    <row r="6">
      <c r="A6" t="inlineStr">
        <is>
          <t>中堅B</t>
        </is>
      </c>
      <c r="B6" t="inlineStr">
        <is>
          <t>中堅</t>
        </is>
      </c>
      <c r="C6" t="n">
        <v>100</v>
      </c>
      <c r="D6">
        <f>B$1/B$2</f>
        <v/>
      </c>
      <c r="E6">
        <f>D6*C6/100</f>
        <v/>
      </c>
      <c r="F6">
        <f>E6 + IF(C6=MAX($C$5:$C$10), $B$3, 0)</f>
        <v/>
      </c>
    </row>
    <row r="7">
      <c r="A7" t="inlineStr">
        <is>
          <t>中堅C</t>
        </is>
      </c>
      <c r="B7" t="inlineStr">
        <is>
          <t>中堅</t>
        </is>
      </c>
      <c r="C7" t="n">
        <v>100</v>
      </c>
      <c r="D7">
        <f>B$1/B$2</f>
        <v/>
      </c>
      <c r="E7">
        <f>D7*C7/100</f>
        <v/>
      </c>
      <c r="F7">
        <f>E7 + IF(C7=MAX($C$5:$C$10), $B$3, 0)</f>
        <v/>
      </c>
    </row>
    <row r="8">
      <c r="A8" t="inlineStr">
        <is>
          <t>若手D</t>
        </is>
      </c>
      <c r="B8" t="inlineStr">
        <is>
          <t>若手</t>
        </is>
      </c>
      <c r="C8" t="n">
        <v>80</v>
      </c>
      <c r="D8">
        <f>B$1/B$2</f>
        <v/>
      </c>
      <c r="E8">
        <f>D8*C8/100</f>
        <v/>
      </c>
      <c r="F8">
        <f>E8 + IF(C8=MAX($C$5:$C$10), $B$3, 0)</f>
        <v/>
      </c>
    </row>
    <row r="9">
      <c r="A9" t="inlineStr">
        <is>
          <t>若手E</t>
        </is>
      </c>
      <c r="B9" t="inlineStr">
        <is>
          <t>若手</t>
        </is>
      </c>
      <c r="C9" t="n">
        <v>80</v>
      </c>
      <c r="D9">
        <f>B$1/B$2</f>
        <v/>
      </c>
      <c r="E9">
        <f>D9*C9/100</f>
        <v/>
      </c>
      <c r="F9">
        <f>E9 + IF(C9=MAX($C$5:$C$10), $B$3, 0)</f>
        <v/>
      </c>
    </row>
    <row r="10">
      <c r="A10" t="inlineStr">
        <is>
          <t>若手F</t>
        </is>
      </c>
      <c r="B10" t="inlineStr">
        <is>
          <t>若手</t>
        </is>
      </c>
      <c r="C10" t="n">
        <v>80</v>
      </c>
      <c r="D10">
        <f>B$1/B$2</f>
        <v/>
      </c>
      <c r="E10">
        <f>D10*C10/100</f>
        <v/>
      </c>
      <c r="F10">
        <f>E10 + IF(C10=MAX($C$5:$C$10), $B$3, 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2025-11-30T16:38:56Z</dcterms:created>
  <dcterms:modified xmlns:dcterms="http://purl.org/dc/terms/" xmlns:xsi="http://www.w3.org/2001/XMLSchema-instance" xsi:type="dcterms:W3CDTF">2025-11-30T16:38:56Z</dcterms:modified>
</cp:coreProperties>
</file>